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СПО\для сайта\"/>
    </mc:Choice>
  </mc:AlternateContent>
  <bookViews>
    <workbookView xWindow="0" yWindow="0" windowWidth="28800" windowHeight="12435" activeTab="3"/>
  </bookViews>
  <sheets>
    <sheet name="распределение выпуска 2017" sheetId="5" r:id="rId1"/>
    <sheet name="распределение выпуска 2018" sheetId="6" r:id="rId2"/>
    <sheet name="распределение выпуска 2019" sheetId="7" r:id="rId3"/>
    <sheet name="распределение выпуска 2020" sheetId="8" r:id="rId4"/>
  </sheets>
  <externalReferences>
    <externalReference r:id="rId5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L7" i="8" l="1"/>
  <c r="M7" i="8" s="1"/>
  <c r="J7" i="8"/>
  <c r="K7" i="8" s="1"/>
  <c r="H7" i="8"/>
  <c r="I7" i="8" s="1"/>
  <c r="F7" i="8"/>
  <c r="G7" i="8" s="1"/>
  <c r="D7" i="8"/>
  <c r="E7" i="8" s="1"/>
  <c r="C7" i="8"/>
  <c r="M6" i="8"/>
  <c r="K6" i="8"/>
  <c r="I6" i="8"/>
  <c r="G6" i="8"/>
  <c r="E6" i="8"/>
  <c r="N6" i="7" l="1"/>
  <c r="L6" i="7"/>
  <c r="J6" i="7"/>
  <c r="H6" i="7"/>
  <c r="E6" i="7"/>
  <c r="N5" i="6"/>
  <c r="L5" i="6"/>
  <c r="J5" i="6"/>
  <c r="H5" i="6"/>
  <c r="E5" i="6"/>
  <c r="E5" i="5"/>
  <c r="H5" i="5"/>
  <c r="J5" i="5"/>
  <c r="L5" i="5"/>
  <c r="N5" i="5"/>
</calcChain>
</file>

<file path=xl/sharedStrings.xml><?xml version="1.0" encoding="utf-8"?>
<sst xmlns="http://schemas.openxmlformats.org/spreadsheetml/2006/main" count="75" uniqueCount="23">
  <si>
    <t>%</t>
  </si>
  <si>
    <t>Код</t>
  </si>
  <si>
    <t>Наименование специальности (направления подготовки)</t>
  </si>
  <si>
    <t>Продолжают обучение</t>
  </si>
  <si>
    <t>Всего выпусников (чел.)</t>
  </si>
  <si>
    <t>Не определились (чел.)</t>
  </si>
  <si>
    <t>Вооруженные силы (чел.)</t>
  </si>
  <si>
    <t>Декретный отпуск (чел.)</t>
  </si>
  <si>
    <t>Распределение выпускников СПО 2019 года</t>
  </si>
  <si>
    <t>Распределение выпускников СПО 2018 года</t>
  </si>
  <si>
    <t>Распределение выпускников СПО 2017 года</t>
  </si>
  <si>
    <t>15.02.08</t>
  </si>
  <si>
    <t>Технология машиностроения</t>
  </si>
  <si>
    <t>* из них:</t>
  </si>
  <si>
    <t>чел.</t>
  </si>
  <si>
    <t>Трудоустроены</t>
  </si>
  <si>
    <t>4 - ВНИИТФ                  2 - ВЧ 3468, контракт           1 - Гимназия 127        3 - ИП</t>
  </si>
  <si>
    <t>4 - ВНИИТФ,                4 - ИП</t>
  </si>
  <si>
    <t>14 - ВНИИТФ,                1 -Росатом,              3 - ИП,                     1 - вч 3468,                 1 - МВД,                  2 - Д/С,                1 - МБОУ СОШ</t>
  </si>
  <si>
    <t>СПО</t>
  </si>
  <si>
    <t>Распределение выпускников 2020 года  по наименованию специальностей</t>
  </si>
  <si>
    <t>Трудоустроены (чел.)</t>
  </si>
  <si>
    <t>ОЧНАЯ форма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</si>
</sst>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"/>
  <sheetViews>
    <sheetView workbookViewId="0">
      <selection activeCell="M25" sqref="M25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5.7109375" style="2" customWidth="1"/>
    <col min="6" max="7" width="13.7109375" style="1" customWidth="1"/>
    <col min="8" max="8" width="5.42578125" style="2" customWidth="1"/>
    <col min="9" max="9" width="15.140625" style="1" customWidth="1"/>
    <col min="10" max="10" width="6.42578125" style="1" customWidth="1"/>
    <col min="11" max="11" width="12.42578125" style="1" customWidth="1"/>
    <col min="12" max="12" width="6" style="1" customWidth="1"/>
    <col min="13" max="13" width="13.140625" style="1" customWidth="1"/>
    <col min="14" max="14" width="6" style="1" customWidth="1"/>
    <col min="15" max="16384" width="9.140625" style="1"/>
  </cols>
  <sheetData>
    <row r="2" spans="1:14" x14ac:dyDescent="0.2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4" customHeight="1" x14ac:dyDescent="0.2">
      <c r="A3" s="15" t="s">
        <v>1</v>
      </c>
      <c r="B3" s="15" t="s">
        <v>2</v>
      </c>
      <c r="C3" s="15" t="s">
        <v>4</v>
      </c>
      <c r="D3" s="15" t="s">
        <v>3</v>
      </c>
      <c r="E3" s="16" t="s">
        <v>0</v>
      </c>
      <c r="F3" s="15" t="s">
        <v>15</v>
      </c>
      <c r="G3" s="15"/>
      <c r="H3" s="16" t="s">
        <v>0</v>
      </c>
      <c r="I3" s="15" t="s">
        <v>5</v>
      </c>
      <c r="J3" s="15" t="s">
        <v>0</v>
      </c>
      <c r="K3" s="15" t="s">
        <v>6</v>
      </c>
      <c r="L3" s="15" t="s">
        <v>0</v>
      </c>
      <c r="M3" s="15" t="s">
        <v>7</v>
      </c>
      <c r="N3" s="17" t="s">
        <v>0</v>
      </c>
    </row>
    <row r="4" spans="1:14" x14ac:dyDescent="0.2">
      <c r="A4" s="15"/>
      <c r="B4" s="15"/>
      <c r="C4" s="15"/>
      <c r="D4" s="15"/>
      <c r="E4" s="16"/>
      <c r="F4" s="9" t="s">
        <v>14</v>
      </c>
      <c r="G4" s="9" t="s">
        <v>13</v>
      </c>
      <c r="H4" s="16"/>
      <c r="I4" s="15"/>
      <c r="J4" s="15"/>
      <c r="K4" s="15"/>
      <c r="L4" s="15"/>
      <c r="M4" s="15"/>
      <c r="N4" s="17"/>
    </row>
    <row r="5" spans="1:14" s="5" customFormat="1" ht="92.25" customHeight="1" x14ac:dyDescent="0.25">
      <c r="A5" s="10" t="s">
        <v>11</v>
      </c>
      <c r="B5" s="6" t="s">
        <v>12</v>
      </c>
      <c r="C5" s="11">
        <v>35</v>
      </c>
      <c r="D5" s="3">
        <v>6</v>
      </c>
      <c r="E5" s="7">
        <f t="shared" ref="E5" si="0">D5*100/C5</f>
        <v>17.142857142857142</v>
      </c>
      <c r="F5" s="3">
        <v>23</v>
      </c>
      <c r="G5" s="8" t="s">
        <v>18</v>
      </c>
      <c r="H5" s="4">
        <f t="shared" ref="H5" si="1">F5*100/C5</f>
        <v>65.714285714285708</v>
      </c>
      <c r="I5" s="3">
        <v>1</v>
      </c>
      <c r="J5" s="3">
        <f t="shared" ref="J5" si="2">I5*100/C5</f>
        <v>2.8571428571428572</v>
      </c>
      <c r="K5" s="3">
        <v>3</v>
      </c>
      <c r="L5" s="3">
        <f t="shared" ref="L5" si="3">K5*100/C5</f>
        <v>8.5714285714285712</v>
      </c>
      <c r="M5" s="3">
        <v>2</v>
      </c>
      <c r="N5" s="3">
        <f t="shared" ref="N5" si="4">M5*100/C5</f>
        <v>5.7142857142857144</v>
      </c>
    </row>
  </sheetData>
  <mergeCells count="14">
    <mergeCell ref="A2:N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M3:M4"/>
    <mergeCell ref="N3:N4"/>
  </mergeCells>
  <pageMargins left="0.19685039370078741" right="0.19685039370078741" top="0.19685039370078741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"/>
  <sheetViews>
    <sheetView workbookViewId="0">
      <selection activeCell="K28" sqref="K28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5.7109375" style="2" customWidth="1"/>
    <col min="6" max="6" width="13.7109375" style="1" customWidth="1"/>
    <col min="7" max="7" width="16.85546875" style="1" customWidth="1"/>
    <col min="8" max="8" width="5.42578125" style="2" customWidth="1"/>
    <col min="9" max="9" width="15.140625" style="1" customWidth="1"/>
    <col min="10" max="10" width="6.42578125" style="1" customWidth="1"/>
    <col min="11" max="11" width="12.42578125" style="1" customWidth="1"/>
    <col min="12" max="12" width="6" style="1" customWidth="1"/>
    <col min="13" max="13" width="13.140625" style="1" customWidth="1"/>
    <col min="14" max="14" width="6" style="1" customWidth="1"/>
    <col min="15" max="15" width="16.140625" style="1" customWidth="1"/>
    <col min="16" max="16384" width="9.140625" style="1"/>
  </cols>
  <sheetData>
    <row r="2" spans="1:14" x14ac:dyDescent="0.2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2">
      <c r="A3" s="15" t="s">
        <v>1</v>
      </c>
      <c r="B3" s="15" t="s">
        <v>2</v>
      </c>
      <c r="C3" s="15" t="s">
        <v>4</v>
      </c>
      <c r="D3" s="15" t="s">
        <v>3</v>
      </c>
      <c r="E3" s="16" t="s">
        <v>0</v>
      </c>
      <c r="F3" s="15" t="s">
        <v>15</v>
      </c>
      <c r="G3" s="15"/>
      <c r="H3" s="16" t="s">
        <v>0</v>
      </c>
      <c r="I3" s="15" t="s">
        <v>5</v>
      </c>
      <c r="J3" s="15" t="s">
        <v>0</v>
      </c>
      <c r="K3" s="15" t="s">
        <v>6</v>
      </c>
      <c r="L3" s="15" t="s">
        <v>0</v>
      </c>
      <c r="M3" s="15" t="s">
        <v>7</v>
      </c>
      <c r="N3" s="17" t="s">
        <v>0</v>
      </c>
    </row>
    <row r="4" spans="1:14" ht="21.75" customHeight="1" x14ac:dyDescent="0.2">
      <c r="A4" s="15"/>
      <c r="B4" s="15"/>
      <c r="C4" s="15"/>
      <c r="D4" s="15"/>
      <c r="E4" s="16"/>
      <c r="F4" s="9" t="s">
        <v>14</v>
      </c>
      <c r="G4" s="9" t="s">
        <v>13</v>
      </c>
      <c r="H4" s="16"/>
      <c r="I4" s="15"/>
      <c r="J4" s="15"/>
      <c r="K4" s="15"/>
      <c r="L4" s="15"/>
      <c r="M4" s="15"/>
      <c r="N4" s="17"/>
    </row>
    <row r="5" spans="1:14" s="5" customFormat="1" ht="45" customHeight="1" x14ac:dyDescent="0.25">
      <c r="A5" s="10" t="s">
        <v>11</v>
      </c>
      <c r="B5" s="6" t="s">
        <v>12</v>
      </c>
      <c r="C5" s="11">
        <v>24</v>
      </c>
      <c r="D5" s="3">
        <v>11</v>
      </c>
      <c r="E5" s="7">
        <f t="shared" ref="E5" si="0">D5*100/C5</f>
        <v>45.833333333333336</v>
      </c>
      <c r="F5" s="3">
        <v>8</v>
      </c>
      <c r="G5" s="8" t="s">
        <v>17</v>
      </c>
      <c r="H5" s="4">
        <f t="shared" ref="H5" si="1">F5*100/C5</f>
        <v>33.333333333333336</v>
      </c>
      <c r="I5" s="3">
        <v>2</v>
      </c>
      <c r="J5" s="3">
        <f t="shared" ref="J5" si="2">I5*100/C5</f>
        <v>8.3333333333333339</v>
      </c>
      <c r="K5" s="3">
        <v>3</v>
      </c>
      <c r="L5" s="3">
        <f t="shared" ref="L5" si="3">K5*100/C5</f>
        <v>12.5</v>
      </c>
      <c r="M5" s="3"/>
      <c r="N5" s="3">
        <f t="shared" ref="N5" si="4">M5*100/C5</f>
        <v>0</v>
      </c>
    </row>
  </sheetData>
  <mergeCells count="14">
    <mergeCell ref="A2:N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  <mergeCell ref="N3:N4"/>
  </mergeCells>
  <pageMargins left="0.19685039370078741" right="0.19685039370078741" top="0.19685039370078741" bottom="0.19685039370078741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"/>
  <sheetViews>
    <sheetView workbookViewId="0">
      <selection activeCell="I21" sqref="I21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7.7109375" style="2" customWidth="1"/>
    <col min="6" max="6" width="14.42578125" style="1" customWidth="1"/>
    <col min="7" max="7" width="18" style="1" customWidth="1"/>
    <col min="8" max="8" width="8.28515625" style="2" customWidth="1"/>
    <col min="9" max="9" width="17.42578125" style="1" customWidth="1"/>
    <col min="10" max="10" width="8.5703125" style="1" customWidth="1"/>
    <col min="11" max="11" width="12.42578125" style="1" customWidth="1"/>
    <col min="12" max="12" width="8" style="1" customWidth="1"/>
    <col min="13" max="13" width="13.140625" style="1" customWidth="1"/>
    <col min="14" max="14" width="7.140625" style="1" customWidth="1"/>
    <col min="15" max="15" width="15.85546875" style="1" customWidth="1"/>
    <col min="16" max="16384" width="9.140625" style="1"/>
  </cols>
  <sheetData>
    <row r="2" spans="1:14" x14ac:dyDescent="0.2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ht="39" customHeight="1" x14ac:dyDescent="0.2">
      <c r="A4" s="15" t="s">
        <v>1</v>
      </c>
      <c r="B4" s="15" t="s">
        <v>2</v>
      </c>
      <c r="C4" s="15" t="s">
        <v>4</v>
      </c>
      <c r="D4" s="15" t="s">
        <v>3</v>
      </c>
      <c r="E4" s="16" t="s">
        <v>0</v>
      </c>
      <c r="F4" s="15" t="s">
        <v>15</v>
      </c>
      <c r="G4" s="15"/>
      <c r="H4" s="16" t="s">
        <v>0</v>
      </c>
      <c r="I4" s="15" t="s">
        <v>5</v>
      </c>
      <c r="J4" s="15" t="s">
        <v>0</v>
      </c>
      <c r="K4" s="15" t="s">
        <v>6</v>
      </c>
      <c r="L4" s="15" t="s">
        <v>0</v>
      </c>
      <c r="M4" s="15" t="s">
        <v>7</v>
      </c>
      <c r="N4" s="17" t="s">
        <v>0</v>
      </c>
    </row>
    <row r="5" spans="1:14" ht="15" customHeight="1" x14ac:dyDescent="0.2">
      <c r="A5" s="15"/>
      <c r="B5" s="15"/>
      <c r="C5" s="15"/>
      <c r="D5" s="15"/>
      <c r="E5" s="16"/>
      <c r="F5" s="9" t="s">
        <v>14</v>
      </c>
      <c r="G5" s="9" t="s">
        <v>13</v>
      </c>
      <c r="H5" s="16"/>
      <c r="I5" s="15"/>
      <c r="J5" s="15"/>
      <c r="K5" s="15"/>
      <c r="L5" s="15"/>
      <c r="M5" s="15"/>
      <c r="N5" s="17"/>
    </row>
    <row r="6" spans="1:14" s="5" customFormat="1" ht="51" x14ac:dyDescent="0.25">
      <c r="A6" s="10" t="s">
        <v>11</v>
      </c>
      <c r="B6" s="6" t="s">
        <v>12</v>
      </c>
      <c r="C6" s="11">
        <v>27</v>
      </c>
      <c r="D6" s="3">
        <v>10</v>
      </c>
      <c r="E6" s="7">
        <f t="shared" ref="E6" si="0">D6*100/C6</f>
        <v>37.037037037037038</v>
      </c>
      <c r="F6" s="3">
        <v>10</v>
      </c>
      <c r="G6" s="8" t="s">
        <v>16</v>
      </c>
      <c r="H6" s="4">
        <f t="shared" ref="H6" si="1">F6*100/C6</f>
        <v>37.037037037037038</v>
      </c>
      <c r="I6" s="3">
        <v>5</v>
      </c>
      <c r="J6" s="3">
        <f t="shared" ref="J6" si="2">I6*100/C6</f>
        <v>18.518518518518519</v>
      </c>
      <c r="K6" s="3">
        <v>2</v>
      </c>
      <c r="L6" s="3">
        <f t="shared" ref="L6" si="3">K6*100/C6</f>
        <v>7.4074074074074074</v>
      </c>
      <c r="M6" s="3">
        <v>0</v>
      </c>
      <c r="N6" s="3">
        <f t="shared" ref="N6" si="4">M6*100/C6</f>
        <v>0</v>
      </c>
    </row>
  </sheetData>
  <mergeCells count="14">
    <mergeCell ref="A2:N2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</mergeCells>
  <pageMargins left="0.19685039370078741" right="0.19685039370078741" top="0.19685039370078741" bottom="0.19685039370078741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H18" sqref="H18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6.5703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6384" width="9.140625" style="1"/>
  </cols>
  <sheetData>
    <row r="1" spans="1:13" x14ac:dyDescent="0.2">
      <c r="L1" s="18" t="s">
        <v>19</v>
      </c>
    </row>
    <row r="2" spans="1:13" x14ac:dyDescent="0.2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 ht="38.25" x14ac:dyDescent="0.2">
      <c r="A4" s="12" t="s">
        <v>1</v>
      </c>
      <c r="B4" s="12" t="s">
        <v>2</v>
      </c>
      <c r="C4" s="12" t="s">
        <v>4</v>
      </c>
      <c r="D4" s="12" t="s">
        <v>3</v>
      </c>
      <c r="E4" s="13" t="s">
        <v>0</v>
      </c>
      <c r="F4" s="12" t="s">
        <v>21</v>
      </c>
      <c r="G4" s="13" t="s">
        <v>0</v>
      </c>
      <c r="H4" s="12" t="s">
        <v>5</v>
      </c>
      <c r="I4" s="12" t="s">
        <v>0</v>
      </c>
      <c r="J4" s="12" t="s">
        <v>6</v>
      </c>
      <c r="K4" s="13" t="s">
        <v>0</v>
      </c>
      <c r="L4" s="12" t="s">
        <v>7</v>
      </c>
      <c r="M4" s="19" t="s">
        <v>0</v>
      </c>
    </row>
    <row r="5" spans="1:13" x14ac:dyDescent="0.2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30" x14ac:dyDescent="0.2">
      <c r="A6" s="23" t="s">
        <v>11</v>
      </c>
      <c r="B6" s="6" t="s">
        <v>12</v>
      </c>
      <c r="C6" s="11">
        <v>21</v>
      </c>
      <c r="D6" s="11">
        <v>12</v>
      </c>
      <c r="E6" s="4">
        <f>D6*100/C6</f>
        <v>57.142857142857146</v>
      </c>
      <c r="F6" s="11">
        <v>7</v>
      </c>
      <c r="G6" s="4">
        <f>F6*100/C6</f>
        <v>33.333333333333336</v>
      </c>
      <c r="H6" s="3">
        <v>2</v>
      </c>
      <c r="I6" s="4">
        <f>H6*100/C6</f>
        <v>9.5238095238095237</v>
      </c>
      <c r="J6" s="3">
        <v>3</v>
      </c>
      <c r="K6" s="4">
        <f t="shared" ref="K6" si="0">J6*100/C6</f>
        <v>14.285714285714286</v>
      </c>
      <c r="L6" s="3"/>
      <c r="M6" s="4">
        <f t="shared" ref="M6" si="1">L6*100/C6</f>
        <v>0</v>
      </c>
    </row>
    <row r="7" spans="1:13" ht="14.25" x14ac:dyDescent="0.2">
      <c r="A7" s="24"/>
      <c r="B7" s="24"/>
      <c r="C7" s="25">
        <f>SUM(C6:C6)</f>
        <v>21</v>
      </c>
      <c r="D7" s="25">
        <f>SUM(D6:D6)</f>
        <v>12</v>
      </c>
      <c r="E7" s="7">
        <f>D7*100/C7</f>
        <v>57.142857142857146</v>
      </c>
      <c r="F7" s="25">
        <f>SUM(F6:F6)</f>
        <v>7</v>
      </c>
      <c r="G7" s="7">
        <f>F7*100/C7</f>
        <v>33.333333333333336</v>
      </c>
      <c r="H7" s="25">
        <f>SUM(H6:H6)</f>
        <v>2</v>
      </c>
      <c r="I7" s="7">
        <f>H7*100/C7</f>
        <v>9.5238095238095237</v>
      </c>
      <c r="J7" s="25">
        <f>SUM(J6:J6)</f>
        <v>3</v>
      </c>
      <c r="K7" s="7">
        <f>J7*100/C7</f>
        <v>14.285714285714286</v>
      </c>
      <c r="L7" s="25">
        <f>SUM(L6:L6)</f>
        <v>0</v>
      </c>
      <c r="M7" s="7">
        <f>L7*100/C7</f>
        <v>0</v>
      </c>
    </row>
  </sheetData>
  <mergeCells count="3">
    <mergeCell ref="A2:M2"/>
    <mergeCell ref="A5:M5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распределение выпуска 2017</vt:lpstr>
      <vt:lpstr>распределение выпуска 2018</vt:lpstr>
      <vt:lpstr>распределение выпуска 2019</vt:lpstr>
      <vt:lpstr>распределение выпуска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2020-05-07T07:24:48Z</cp:lastPrinted>
  <dcterms:created xsi:type="dcterms:W3CDTF">2020-02-10T05:07:58Z</dcterms:created>
  <dcterms:modified xsi:type="dcterms:W3CDTF">2021-04-29T04:05:33Z</dcterms:modified>
</cp:coreProperties>
</file>