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ВО\на сайт\"/>
    </mc:Choice>
  </mc:AlternateContent>
  <bookViews>
    <workbookView xWindow="240" yWindow="105" windowWidth="21075" windowHeight="9465"/>
  </bookViews>
  <sheets>
    <sheet name="распределение выпуска СПО" sheetId="9" r:id="rId1"/>
  </sheets>
  <externalReferences>
    <externalReference r:id="rId2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N8" i="9" l="1"/>
  <c r="O6" i="9"/>
  <c r="E6" i="9" l="1"/>
  <c r="E7" i="9"/>
  <c r="O7" i="9" s="1"/>
  <c r="G6" i="9"/>
  <c r="G7" i="9"/>
  <c r="I7" i="9"/>
  <c r="L8" i="9"/>
  <c r="H8" i="9"/>
  <c r="F8" i="9"/>
  <c r="D8" i="9"/>
  <c r="C8" i="9"/>
  <c r="M7" i="9"/>
  <c r="K7" i="9"/>
  <c r="M6" i="9"/>
  <c r="K6" i="9"/>
  <c r="I6" i="9"/>
  <c r="I8" i="9" l="1"/>
  <c r="M8" i="9"/>
  <c r="G8" i="9"/>
  <c r="K8" i="9"/>
  <c r="E8" i="9"/>
  <c r="O8" i="9" s="1"/>
</calcChain>
</file>

<file path=xl/sharedStrings.xml><?xml version="1.0" encoding="utf-8"?>
<sst xmlns="http://schemas.openxmlformats.org/spreadsheetml/2006/main" count="23" uniqueCount="18">
  <si>
    <t>%</t>
  </si>
  <si>
    <t>Код</t>
  </si>
  <si>
    <t>Наименование специальности (направления подготовки)</t>
  </si>
  <si>
    <t>Продолжают обучение</t>
  </si>
  <si>
    <t>Всего выпусников (чел.)</t>
  </si>
  <si>
    <t>Трудоустроены (чел.)</t>
  </si>
  <si>
    <t>Не определились (чел.)</t>
  </si>
  <si>
    <t>Вооруженные силы (чел.)</t>
  </si>
  <si>
    <t>Декретный отпуск (чел.)</t>
  </si>
  <si>
    <t>ОЧНАЯ форма обучения</t>
  </si>
  <si>
    <t>15.02.08</t>
  </si>
  <si>
    <t>Технология машиностроения</t>
  </si>
  <si>
    <t>09.02.01</t>
  </si>
  <si>
    <t>Компьютерные системы и комплексы</t>
  </si>
  <si>
    <t>СПО</t>
  </si>
  <si>
    <t>На оформлении (чел.)</t>
  </si>
  <si>
    <t>Распределение выпускников 2021 года  по наименованию специальностей</t>
  </si>
  <si>
    <t>на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</si>
</sst>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</cellXfs>
  <cellStyles count="3">
    <cellStyle name="Normal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7" sqref="L17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4" customWidth="1"/>
    <col min="6" max="6" width="15.42578125" style="1" customWidth="1"/>
    <col min="7" max="7" width="6.5703125" style="4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4" customWidth="1"/>
    <col min="12" max="12" width="10.5703125" style="1" customWidth="1"/>
    <col min="13" max="13" width="4.7109375" style="4" customWidth="1"/>
    <col min="14" max="14" width="11" style="1" customWidth="1"/>
    <col min="15" max="16384" width="9.140625" style="1"/>
  </cols>
  <sheetData>
    <row r="1" spans="1:15" x14ac:dyDescent="0.2">
      <c r="L1" s="12" t="s">
        <v>14</v>
      </c>
      <c r="N1" s="1" t="s">
        <v>17</v>
      </c>
    </row>
    <row r="2" spans="1:15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4" spans="1:15" ht="38.25" x14ac:dyDescent="0.2">
      <c r="A4" s="2" t="s">
        <v>1</v>
      </c>
      <c r="B4" s="2" t="s">
        <v>2</v>
      </c>
      <c r="C4" s="2" t="s">
        <v>4</v>
      </c>
      <c r="D4" s="2" t="s">
        <v>3</v>
      </c>
      <c r="E4" s="3" t="s">
        <v>0</v>
      </c>
      <c r="F4" s="2" t="s">
        <v>5</v>
      </c>
      <c r="G4" s="3" t="s">
        <v>0</v>
      </c>
      <c r="H4" s="2" t="s">
        <v>6</v>
      </c>
      <c r="I4" s="2" t="s">
        <v>0</v>
      </c>
      <c r="J4" s="2" t="s">
        <v>7</v>
      </c>
      <c r="K4" s="3" t="s">
        <v>0</v>
      </c>
      <c r="L4" s="2" t="s">
        <v>8</v>
      </c>
      <c r="M4" s="5" t="s">
        <v>0</v>
      </c>
      <c r="N4" s="14" t="s">
        <v>15</v>
      </c>
      <c r="O4" s="3" t="s">
        <v>0</v>
      </c>
    </row>
    <row r="5" spans="1:15" ht="12.75" customHeight="1" x14ac:dyDescent="0.2">
      <c r="A5" s="17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30" x14ac:dyDescent="0.2">
      <c r="A6" s="18" t="s">
        <v>12</v>
      </c>
      <c r="B6" s="7" t="s">
        <v>13</v>
      </c>
      <c r="C6" s="6">
        <v>15</v>
      </c>
      <c r="D6" s="6">
        <v>11</v>
      </c>
      <c r="E6" s="9">
        <f>D6*100/C6</f>
        <v>73.333333333333329</v>
      </c>
      <c r="F6" s="6">
        <v>3</v>
      </c>
      <c r="G6" s="9">
        <f>F6*100/C6</f>
        <v>20</v>
      </c>
      <c r="H6" s="8"/>
      <c r="I6" s="9">
        <f>H6*100/C6</f>
        <v>0</v>
      </c>
      <c r="J6" s="8">
        <v>1</v>
      </c>
      <c r="K6" s="9">
        <f>J6*100/C6</f>
        <v>6.666666666666667</v>
      </c>
      <c r="L6" s="8"/>
      <c r="M6" s="9">
        <f>L6*100/C6</f>
        <v>0</v>
      </c>
      <c r="N6" s="8"/>
      <c r="O6" s="9">
        <f>N6*100/E6</f>
        <v>0</v>
      </c>
    </row>
    <row r="7" spans="1:15" ht="30" x14ac:dyDescent="0.2">
      <c r="A7" s="19" t="s">
        <v>10</v>
      </c>
      <c r="B7" s="13" t="s">
        <v>11</v>
      </c>
      <c r="C7" s="6">
        <v>29</v>
      </c>
      <c r="D7" s="6">
        <v>11</v>
      </c>
      <c r="E7" s="9">
        <f>D7*100/C7</f>
        <v>37.931034482758619</v>
      </c>
      <c r="F7" s="6">
        <v>8</v>
      </c>
      <c r="G7" s="9">
        <f>F7*100/C7</f>
        <v>27.586206896551722</v>
      </c>
      <c r="H7" s="8">
        <v>2</v>
      </c>
      <c r="I7" s="9">
        <f>H7*100/C7</f>
        <v>6.8965517241379306</v>
      </c>
      <c r="J7" s="8">
        <v>8</v>
      </c>
      <c r="K7" s="9">
        <f t="shared" ref="K7" si="0">J7*100/C7</f>
        <v>27.586206896551722</v>
      </c>
      <c r="L7" s="8"/>
      <c r="M7" s="9">
        <f t="shared" ref="M7" si="1">L7*100/C7</f>
        <v>0</v>
      </c>
      <c r="N7" s="8">
        <v>5</v>
      </c>
      <c r="O7" s="9">
        <f t="shared" ref="O7" si="2">N7*100/E7</f>
        <v>13.181818181818182</v>
      </c>
    </row>
    <row r="8" spans="1:15" ht="14.25" x14ac:dyDescent="0.2">
      <c r="A8" s="15"/>
      <c r="B8" s="15"/>
      <c r="C8" s="10">
        <f>SUM(C6:C7)</f>
        <v>44</v>
      </c>
      <c r="D8" s="10">
        <f>SUM(D6:D7)</f>
        <v>22</v>
      </c>
      <c r="E8" s="11">
        <f>D8*100/C8</f>
        <v>50</v>
      </c>
      <c r="F8" s="10">
        <f>SUM(F6:F7)</f>
        <v>11</v>
      </c>
      <c r="G8" s="11">
        <f>F8*100/C8</f>
        <v>25</v>
      </c>
      <c r="H8" s="10">
        <f>SUM(H6:H7)</f>
        <v>2</v>
      </c>
      <c r="I8" s="11">
        <f>H8*100/C8</f>
        <v>4.5454545454545459</v>
      </c>
      <c r="J8" s="10">
        <v>8</v>
      </c>
      <c r="K8" s="11">
        <f>J8*100/C8</f>
        <v>18.181818181818183</v>
      </c>
      <c r="L8" s="10">
        <f>SUM(L6:L7)</f>
        <v>0</v>
      </c>
      <c r="M8" s="11">
        <f>L8*100/C8</f>
        <v>0</v>
      </c>
      <c r="N8" s="10">
        <f>SUM(N6:N7)</f>
        <v>5</v>
      </c>
      <c r="O8" s="11">
        <f>N8*100/E8</f>
        <v>10</v>
      </c>
    </row>
  </sheetData>
  <mergeCells count="3">
    <mergeCell ref="A8:B8"/>
    <mergeCell ref="A2:M2"/>
    <mergeCell ref="A5:O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выпуска 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2021-08-04T09:50:53Z</cp:lastPrinted>
  <dcterms:created xsi:type="dcterms:W3CDTF">2020-02-10T05:07:58Z</dcterms:created>
  <dcterms:modified xsi:type="dcterms:W3CDTF">2022-01-18T03:29:26Z</dcterms:modified>
</cp:coreProperties>
</file>